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<sst xmlns="http://schemas.openxmlformats.org/spreadsheetml/2006/main" count="57" uniqueCount="45">
  <si>
    <t>高等学校收入决算表</t>
  </si>
  <si>
    <t>编制单位：中华女子学院</t>
  </si>
  <si>
    <t>2022年</t>
  </si>
  <si>
    <t>单位：万元</t>
  </si>
  <si>
    <t>科目编码</t>
  </si>
  <si>
    <t>科目名称</t>
  </si>
  <si>
    <t>本年收入合计</t>
  </si>
  <si>
    <t>财政拨款收入</t>
  </si>
  <si>
    <t>上级补助收入</t>
  </si>
  <si>
    <t>事业收入</t>
  </si>
  <si>
    <t>经营收入</t>
  </si>
  <si>
    <t>附属单位缴款</t>
  </si>
  <si>
    <t>其他收入</t>
  </si>
  <si>
    <t/>
  </si>
  <si>
    <t>205</t>
  </si>
  <si>
    <t>教育支出</t>
  </si>
  <si>
    <t>20502</t>
  </si>
  <si>
    <t>普通教育</t>
  </si>
  <si>
    <t>2050205</t>
  </si>
  <si>
    <t xml:space="preserve">  高等教育</t>
  </si>
  <si>
    <t>20508</t>
  </si>
  <si>
    <t>进修及培训</t>
  </si>
  <si>
    <t>2050803</t>
  </si>
  <si>
    <t xml:space="preserve">  培训支出</t>
  </si>
  <si>
    <t>2050899</t>
  </si>
  <si>
    <t xml:space="preserve">  其他进修及培训</t>
  </si>
  <si>
    <t>208</t>
  </si>
  <si>
    <t>社会保障和就业支出</t>
  </si>
  <si>
    <t>20805</t>
  </si>
  <si>
    <t>行政事业单位养老支出</t>
  </si>
  <si>
    <t>2080505</t>
  </si>
  <si>
    <t xml:space="preserve">  机关事业单位基本养老保险缴费支出</t>
  </si>
  <si>
    <r>
      <t>2</t>
    </r>
    <r>
      <rPr>
        <sz val="11"/>
        <color indexed="8"/>
        <rFont val="宋体"/>
        <family val="0"/>
      </rPr>
      <t>080506</t>
    </r>
  </si>
  <si>
    <t xml:space="preserve">  机关事业单位职业年金缴费支出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</si>
  <si>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</si>
  <si>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</si>
  <si>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</si>
  <si>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</si>
  <si>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</si>
  <si>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</si>
  <si>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2210202</t>
  </si>
  <si>
    <t xml:space="preserve">  提租补贴</t>
  </si>
  <si>
    <t>2210203</t>
  </si>
  <si>
    <t xml:space="preserve">  购房补贴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</si>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</sst>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0.00_);[Red]\(0.00\)"/>
  </numFmts>
  <fonts count="25">
    <font>
      <sz val="10"/>
      <color indexed="8"/>
      <name val="Arial"/>
      <family val="2"/>
    </font>
    <font>
      <sz val="11"/>
      <name val="宋体"/>
      <family val="0"/>
    </font>
    <font>
      <sz val="20"/>
      <color indexed="8"/>
      <name val="方正小标宋_GBK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5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22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2" fillId="9" borderId="0" applyNumberFormat="0" applyBorder="0" applyAlignment="0" applyProtection="0"/>
    <xf numFmtId="0" fontId="22" fillId="1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2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wrapText="1" shrinkToFit="1"/>
    </xf>
    <xf numFmtId="49" fontId="4" fillId="0" borderId="17" xfId="0" applyNumberFormat="1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179" fontId="4" fillId="18" borderId="17" xfId="0" applyNumberFormat="1" applyFont="1" applyFill="1" applyBorder="1" applyAlignment="1">
      <alignment horizontal="right" vertical="center" shrinkToFit="1"/>
    </xf>
    <xf numFmtId="179" fontId="4" fillId="18" borderId="17" xfId="0" applyNumberFormat="1" applyFont="1" applyFill="1" applyBorder="1" applyAlignment="1">
      <alignment horizontal="left" vertical="center" shrinkToFit="1"/>
    </xf>
    <xf numFmtId="0" fontId="0" fillId="0" borderId="0" xfId="0" applyFont="1" applyAlignment="1">
      <alignment/>
    </xf>
    <xf numFmtId="49" fontId="4" fillId="0" borderId="18" xfId="0" applyNumberFormat="1" applyFont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4" fontId="5" fillId="18" borderId="17" xfId="0" applyNumberFormat="1" applyFont="1" applyFill="1" applyBorder="1" applyAlignment="1">
      <alignment horizontal="right" vertical="center" shrinkToFit="1"/>
    </xf>
    <xf numFmtId="4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179" fontId="0" fillId="18" borderId="17" xfId="0" applyNumberFormat="1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2">
      <selection activeCell="B9" sqref="B9:B22"/>
    </sheetView>
  </sheetViews>
  <sheetFormatPr defaultColWidth="9.140625" defaultRowHeight="12.75"/>
  <cols>
    <col min="1" max="1" width="9.421875" style="0" customWidth="1"/>
    <col min="2" max="2" width="26.57421875" style="0" customWidth="1"/>
    <col min="3" max="3" width="17.7109375" style="0" customWidth="1"/>
    <col min="4" max="4" width="18.28125" style="0" customWidth="1"/>
    <col min="5" max="5" width="11.7109375" style="0" customWidth="1"/>
    <col min="6" max="6" width="16.7109375" style="0" customWidth="1"/>
    <col min="7" max="7" width="11.57421875" style="0" customWidth="1"/>
    <col min="8" max="8" width="9.8515625" style="0" customWidth="1"/>
    <col min="9" max="9" width="17.421875" style="0" customWidth="1"/>
    <col min="10" max="10" width="9.7109375" style="0" customWidth="1"/>
  </cols>
  <sheetData>
    <row r="1" spans="1:9" ht="63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4.25">
      <c r="A3" s="2" t="s">
        <v>1</v>
      </c>
      <c r="E3" s="3" t="s">
        <v>2</v>
      </c>
      <c r="F3" s="3"/>
      <c r="I3" s="23" t="s">
        <v>3</v>
      </c>
    </row>
    <row r="4" spans="1:9" ht="15" customHeight="1">
      <c r="A4" s="4" t="s">
        <v>4</v>
      </c>
      <c r="B4" s="5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</row>
    <row r="5" spans="1:9" ht="15" customHeight="1">
      <c r="A5" s="7"/>
      <c r="B5" s="8"/>
      <c r="C5" s="9" t="s">
        <v>13</v>
      </c>
      <c r="D5" s="9" t="s">
        <v>13</v>
      </c>
      <c r="E5" s="9"/>
      <c r="F5" s="9"/>
      <c r="G5" s="9" t="s">
        <v>13</v>
      </c>
      <c r="H5" s="9" t="s">
        <v>13</v>
      </c>
      <c r="I5" s="9"/>
    </row>
    <row r="6" spans="1:9" ht="15" customHeight="1">
      <c r="A6" s="7"/>
      <c r="B6" s="8"/>
      <c r="C6" s="9" t="s">
        <v>13</v>
      </c>
      <c r="D6" s="9" t="s">
        <v>13</v>
      </c>
      <c r="E6" s="9"/>
      <c r="F6" s="9"/>
      <c r="G6" s="9" t="s">
        <v>13</v>
      </c>
      <c r="H6" s="9" t="s">
        <v>13</v>
      </c>
      <c r="I6" s="9"/>
    </row>
    <row r="7" spans="1:9" ht="15" customHeight="1">
      <c r="A7" s="10"/>
      <c r="B7" s="11"/>
      <c r="C7" s="12" t="s">
        <v>13</v>
      </c>
      <c r="D7" s="12" t="s">
        <v>13</v>
      </c>
      <c r="E7" s="12"/>
      <c r="F7" s="12"/>
      <c r="G7" s="12" t="s">
        <v>13</v>
      </c>
      <c r="H7" s="12" t="s">
        <v>13</v>
      </c>
      <c r="I7" s="12"/>
    </row>
    <row r="8" spans="1:9" ht="21" customHeight="1">
      <c r="A8" s="13" t="s">
        <v>14</v>
      </c>
      <c r="B8" s="14" t="s">
        <v>15</v>
      </c>
      <c r="C8" s="15">
        <v>18625.29</v>
      </c>
      <c r="D8" s="15">
        <v>12337.27</v>
      </c>
      <c r="E8" s="15"/>
      <c r="F8" s="15">
        <v>3323.17</v>
      </c>
      <c r="G8" s="15">
        <f>G9+G11</f>
        <v>0</v>
      </c>
      <c r="H8" s="15">
        <f>H9+H11</f>
        <v>0</v>
      </c>
      <c r="I8" s="15">
        <v>2964.85</v>
      </c>
    </row>
    <row r="9" spans="1:9" ht="21" customHeight="1">
      <c r="A9" s="13" t="s">
        <v>16</v>
      </c>
      <c r="B9" s="14" t="s">
        <v>17</v>
      </c>
      <c r="C9" s="15">
        <v>17220.29</v>
      </c>
      <c r="D9" s="15">
        <v>11564.7</v>
      </c>
      <c r="E9" s="15"/>
      <c r="F9" s="15">
        <v>3323.17</v>
      </c>
      <c r="G9" s="15">
        <f>G10</f>
        <v>0</v>
      </c>
      <c r="H9" s="15">
        <f>H10</f>
        <v>0</v>
      </c>
      <c r="I9" s="15">
        <v>2964.85</v>
      </c>
    </row>
    <row r="10" spans="1:9" ht="21" customHeight="1">
      <c r="A10" s="13" t="s">
        <v>18</v>
      </c>
      <c r="B10" s="14" t="s">
        <v>19</v>
      </c>
      <c r="C10" s="15">
        <v>17220.29</v>
      </c>
      <c r="D10" s="15">
        <v>11564.7</v>
      </c>
      <c r="E10" s="15"/>
      <c r="F10" s="15">
        <v>2690.74</v>
      </c>
      <c r="G10" s="15"/>
      <c r="H10" s="15"/>
      <c r="I10" s="15">
        <v>2964.85</v>
      </c>
    </row>
    <row r="11" spans="1:9" ht="21" customHeight="1">
      <c r="A11" s="13" t="s">
        <v>20</v>
      </c>
      <c r="B11" s="14" t="s">
        <v>21</v>
      </c>
      <c r="C11" s="15">
        <v>1405</v>
      </c>
      <c r="D11" s="15">
        <v>772.57</v>
      </c>
      <c r="E11" s="15"/>
      <c r="F11" s="15">
        <v>632.43</v>
      </c>
      <c r="G11" s="15"/>
      <c r="H11" s="15"/>
      <c r="I11" s="24"/>
    </row>
    <row r="12" spans="1:9" ht="21" customHeight="1">
      <c r="A12" s="13" t="s">
        <v>22</v>
      </c>
      <c r="B12" s="16" t="s">
        <v>23</v>
      </c>
      <c r="C12" s="15">
        <v>200</v>
      </c>
      <c r="D12" s="17">
        <v>200</v>
      </c>
      <c r="E12" s="15"/>
      <c r="F12" s="15">
        <v>0</v>
      </c>
      <c r="G12" s="15"/>
      <c r="H12" s="15"/>
      <c r="I12" s="24"/>
    </row>
    <row r="13" spans="1:9" ht="21" customHeight="1">
      <c r="A13" s="13" t="s">
        <v>24</v>
      </c>
      <c r="B13" s="14" t="s">
        <v>25</v>
      </c>
      <c r="C13" s="15">
        <v>1205</v>
      </c>
      <c r="D13" s="15">
        <v>572.57</v>
      </c>
      <c r="E13" s="15"/>
      <c r="F13" s="15">
        <v>632.43</v>
      </c>
      <c r="G13" s="15"/>
      <c r="H13" s="15"/>
      <c r="I13" s="15"/>
    </row>
    <row r="14" spans="1:9" ht="21" customHeight="1">
      <c r="A14" s="13" t="s">
        <v>26</v>
      </c>
      <c r="B14" s="14" t="s">
        <v>27</v>
      </c>
      <c r="C14" s="15">
        <v>1288.17</v>
      </c>
      <c r="D14" s="15">
        <v>1288.17</v>
      </c>
      <c r="E14" s="15"/>
      <c r="F14" s="17"/>
      <c r="G14" s="15"/>
      <c r="H14" s="15"/>
      <c r="I14" s="15"/>
    </row>
    <row r="15" spans="1:9" ht="21" customHeight="1">
      <c r="A15" s="13" t="s">
        <v>28</v>
      </c>
      <c r="B15" s="14" t="s">
        <v>29</v>
      </c>
      <c r="C15" s="15">
        <v>1288.17</v>
      </c>
      <c r="D15" s="15">
        <v>1288.17</v>
      </c>
      <c r="E15" s="15"/>
      <c r="F15" s="15"/>
      <c r="G15" s="15"/>
      <c r="H15" s="15"/>
      <c r="I15" s="15"/>
    </row>
    <row r="16" spans="1:9" ht="21" customHeight="1">
      <c r="A16" s="13" t="s">
        <v>30</v>
      </c>
      <c r="B16" s="14" t="s">
        <v>31</v>
      </c>
      <c r="C16" s="15">
        <v>858.78</v>
      </c>
      <c r="D16" s="15">
        <v>858.78</v>
      </c>
      <c r="E16" s="15"/>
      <c r="F16" s="15"/>
      <c r="G16" s="15"/>
      <c r="H16" s="15"/>
      <c r="I16" s="15"/>
    </row>
    <row r="17" spans="1:9" ht="21" customHeight="1">
      <c r="A17" s="13" t="s">
        <v>32</v>
      </c>
      <c r="B17" s="14" t="s">
        <v>33</v>
      </c>
      <c r="C17" s="15">
        <v>429.39</v>
      </c>
      <c r="D17" s="15">
        <v>429.39</v>
      </c>
      <c r="E17" s="15"/>
      <c r="F17" s="15"/>
      <c r="G17" s="15"/>
      <c r="H17" s="15"/>
      <c r="I17" s="15"/>
    </row>
    <row r="18" spans="1:9" ht="21" customHeight="1">
      <c r="A18" s="13" t="s">
        <v>34</v>
      </c>
      <c r="B18" s="14" t="s">
        <v>35</v>
      </c>
      <c r="C18" s="15">
        <v>1037</v>
      </c>
      <c r="D18" s="15">
        <v>1003</v>
      </c>
      <c r="E18" s="15"/>
      <c r="F18" s="15"/>
      <c r="G18" s="15"/>
      <c r="H18" s="15"/>
      <c r="I18" s="15">
        <v>34</v>
      </c>
    </row>
    <row r="19" spans="1:9" ht="21" customHeight="1">
      <c r="A19" s="13" t="s">
        <v>36</v>
      </c>
      <c r="B19" s="14" t="s">
        <v>37</v>
      </c>
      <c r="C19" s="15">
        <v>1037</v>
      </c>
      <c r="D19" s="15">
        <v>1003</v>
      </c>
      <c r="E19" s="15"/>
      <c r="F19" s="15"/>
      <c r="G19" s="15"/>
      <c r="H19" s="15"/>
      <c r="I19" s="15">
        <v>34</v>
      </c>
    </row>
    <row r="20" spans="1:9" ht="21" customHeight="1">
      <c r="A20" s="13" t="s">
        <v>38</v>
      </c>
      <c r="B20" s="14" t="s">
        <v>39</v>
      </c>
      <c r="C20" s="15">
        <v>642</v>
      </c>
      <c r="D20" s="15">
        <v>642</v>
      </c>
      <c r="E20" s="15"/>
      <c r="F20" s="15"/>
      <c r="G20" s="15"/>
      <c r="H20" s="15"/>
      <c r="I20" s="15"/>
    </row>
    <row r="21" spans="1:9" ht="21" customHeight="1">
      <c r="A21" s="13" t="s">
        <v>40</v>
      </c>
      <c r="B21" s="14" t="s">
        <v>41</v>
      </c>
      <c r="C21" s="15">
        <v>61</v>
      </c>
      <c r="D21" s="15">
        <v>61</v>
      </c>
      <c r="E21" s="15"/>
      <c r="F21" s="15"/>
      <c r="G21" s="15"/>
      <c r="H21" s="15"/>
      <c r="I21" s="15"/>
    </row>
    <row r="22" spans="1:9" ht="21" customHeight="1">
      <c r="A22" s="18" t="s">
        <v>42</v>
      </c>
      <c r="B22" s="14" t="s">
        <v>43</v>
      </c>
      <c r="C22" s="15">
        <v>334</v>
      </c>
      <c r="D22" s="15">
        <v>300</v>
      </c>
      <c r="E22" s="15"/>
      <c r="F22" s="15"/>
      <c r="G22" s="15"/>
      <c r="H22" s="15"/>
      <c r="I22" s="15">
        <v>34</v>
      </c>
    </row>
    <row r="23" spans="1:9" ht="21" customHeight="1">
      <c r="A23" s="19" t="s">
        <v>13</v>
      </c>
      <c r="B23" s="20" t="s">
        <v>44</v>
      </c>
      <c r="C23" s="21">
        <f>C8++C14+C18</f>
        <v>20950.46</v>
      </c>
      <c r="D23" s="21">
        <f>D8+D14+D18</f>
        <v>14628.44</v>
      </c>
      <c r="E23" s="21">
        <v>0</v>
      </c>
      <c r="F23" s="21">
        <f>F8+F14+F18</f>
        <v>3323.17</v>
      </c>
      <c r="G23" s="21"/>
      <c r="H23" s="21"/>
      <c r="I23" s="21">
        <f>I8+I14+I18</f>
        <v>2998.85</v>
      </c>
    </row>
    <row r="24" spans="3:9" ht="12.75">
      <c r="C24" s="22"/>
      <c r="D24" s="22"/>
      <c r="E24" s="22"/>
      <c r="F24" s="22"/>
      <c r="G24" s="22"/>
      <c r="H24" s="22"/>
      <c r="I24" s="22"/>
    </row>
  </sheetData>
  <sheetProtection/>
  <mergeCells count="11">
    <mergeCell ref="A1:I1"/>
    <mergeCell ref="E3:F3"/>
    <mergeCell ref="A4:A7"/>
    <mergeCell ref="B4:B7"/>
    <mergeCell ref="C4:C7"/>
    <mergeCell ref="D4:D7"/>
    <mergeCell ref="E4:E7"/>
    <mergeCell ref="F4:F7"/>
    <mergeCell ref="G4:G7"/>
    <mergeCell ref="H4:H7"/>
    <mergeCell ref="I4:I7"/>
  </mergeCells>
  <printOptions/>
  <pageMargins left="0.75" right="0.75" top="0.54" bottom="0.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马媛媛</cp:lastModifiedBy>
  <cp:lastPrinted>2015-12-07T09:55:08Z</cp:lastPrinted>
  <dcterms:created xsi:type="dcterms:W3CDTF">2013-12-13T01:34:17Z</dcterms:created>
  <dcterms:modified xsi:type="dcterms:W3CDTF">2023-11-10T05:16:29Z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AC3C5E8597C940C0B66A9FE15BC3E39E_12</vt:lpwstr>
  </property>
</Properties>
</file>